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leiman\Desktop\CO\Solarisation Project- Somalia\Hargeisa\"/>
    </mc:Choice>
  </mc:AlternateContent>
  <xr:revisionPtr revIDLastSave="0" documentId="13_ncr:1_{1D4E076D-6007-4306-AA42-B8BCB87AB7C2}" xr6:coauthVersionLast="47" xr6:coauthVersionMax="47" xr10:uidLastSave="{00000000-0000-0000-0000-000000000000}"/>
  <bookViews>
    <workbookView xWindow="-110" yWindow="-110" windowWidth="19420" windowHeight="10300" xr2:uid="{6029A047-D997-472B-B65D-F54EDDF6E9DD}"/>
  </bookViews>
  <sheets>
    <sheet name="Hargeysa AO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5" l="1"/>
  <c r="B67" i="5"/>
  <c r="F59" i="5"/>
  <c r="F69" i="5" s="1"/>
  <c r="F27" i="5" l="1"/>
  <c r="F67" i="5" s="1"/>
  <c r="F71" i="5" s="1"/>
</calcChain>
</file>

<file path=xl/sharedStrings.xml><?xml version="1.0" encoding="utf-8"?>
<sst xmlns="http://schemas.openxmlformats.org/spreadsheetml/2006/main" count="82" uniqueCount="60">
  <si>
    <t xml:space="preserve">PROPOSED SOALR PV HYBRID SYSTEM FOR HARGEYSA  AREA OFFICE. </t>
  </si>
  <si>
    <t xml:space="preserve">Bill of Quantities. </t>
  </si>
  <si>
    <t xml:space="preserve">ITEM </t>
  </si>
  <si>
    <t>DESCRIPTION</t>
  </si>
  <si>
    <t>UNIT</t>
  </si>
  <si>
    <t>QTY</t>
  </si>
  <si>
    <t>RATE</t>
  </si>
  <si>
    <t>AMOUNT</t>
  </si>
  <si>
    <t>NO.</t>
  </si>
  <si>
    <t>(USD)</t>
  </si>
  <si>
    <t>( USD)</t>
  </si>
  <si>
    <t>BILL NO. 01: MAIN WORKS</t>
  </si>
  <si>
    <t>Supply, install, test and commission of a 9.2KWp DC 7.5kW AC Hybrid solar PV system consisting of:</t>
  </si>
  <si>
    <t>a.</t>
  </si>
  <si>
    <t>Supply and installation of 540W Solar PV Module as Jinko or approved equivalent</t>
  </si>
  <si>
    <t>No.</t>
  </si>
  <si>
    <t>b.</t>
  </si>
  <si>
    <t>Supply and installation 7.5kVA hybrid inverter charger as Victron Quattro or approved equivalent</t>
  </si>
  <si>
    <t>c.</t>
  </si>
  <si>
    <t>Supply and installation of 5kWh  lithium Ion batteries as Weco/BYD or approved equivalent</t>
  </si>
  <si>
    <t>d.</t>
  </si>
  <si>
    <t>Supply and installation of charge controller as Vitctron MPPT 250/100 Tr Charge Controller or approved equivalent</t>
  </si>
  <si>
    <t>e.</t>
  </si>
  <si>
    <t>Supply and installation of remote monitoring module C/W battery monitor as Victron GX Color Control or approved equivalent</t>
  </si>
  <si>
    <t>f.</t>
  </si>
  <si>
    <t>Allow for solar panels ground mounting structure</t>
  </si>
  <si>
    <t>Lot</t>
  </si>
  <si>
    <t>g.</t>
  </si>
  <si>
    <t>Allow for battery mounting structure</t>
  </si>
  <si>
    <t>h.</t>
  </si>
  <si>
    <t>Allow for DC and AC cabling and combiner box</t>
  </si>
  <si>
    <t>i.</t>
  </si>
  <si>
    <t>Allow for earthing system for both AC &amp; DC</t>
  </si>
  <si>
    <t>j.</t>
  </si>
  <si>
    <t>Allow for any other sundry items</t>
  </si>
  <si>
    <t>k.</t>
  </si>
  <si>
    <t>Allow for testing and commissioning</t>
  </si>
  <si>
    <t>Total for Bill No. 1: Total C/F to Summary Page</t>
  </si>
  <si>
    <t>BILL NO. 2: GENERAL ITEMS</t>
  </si>
  <si>
    <t>All items of general preliminary to cover, but not limited to:-</t>
  </si>
  <si>
    <t>Item</t>
  </si>
  <si>
    <t>.  Transport to and fro site</t>
  </si>
  <si>
    <t>.  Accomodation for personnel</t>
  </si>
  <si>
    <t>.  Constant supervision of the works.</t>
  </si>
  <si>
    <t>.  Provision of all the required spares.</t>
  </si>
  <si>
    <t>.  Testing and Inspection of materials/works.</t>
  </si>
  <si>
    <t>.  Provision of site office.</t>
  </si>
  <si>
    <t>.  Storage of materials.</t>
  </si>
  <si>
    <t>.  Initial maintenance (During Defects Liability)</t>
  </si>
  <si>
    <t>.  Providing water/electricity for the works.</t>
  </si>
  <si>
    <t>.  Protection of the works/materials</t>
  </si>
  <si>
    <t>.  Clearing away on completion.</t>
  </si>
  <si>
    <t>.  Preparing Final Account.</t>
  </si>
  <si>
    <t>.  Providing all As-built drawings, Test Certificates, etc.</t>
  </si>
  <si>
    <t>Warranty period for Workmanship and Equipment shall be ___________</t>
  </si>
  <si>
    <t>(A minimum of 10 years for panels, 3 years inverter and 12 months for workmanship to be given)</t>
  </si>
  <si>
    <t>Total for Bill No. 2: C/F to Summary Page</t>
  </si>
  <si>
    <t xml:space="preserve">SUMMARY </t>
  </si>
  <si>
    <t>( USD 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</si>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</sst>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5" fontId="3" fillId="0" borderId="13" xfId="1" applyNumberFormat="1" applyFont="1" applyBorder="1" applyAlignment="1">
      <alignment horizontal="left" vertical="top" wrapText="1"/>
    </xf>
    <xf numFmtId="165" fontId="5" fillId="0" borderId="0" xfId="1" applyNumberFormat="1" applyFont="1" applyBorder="1" applyAlignment="1">
      <alignment horizontal="left" vertical="top" wrapText="1"/>
    </xf>
    <xf numFmtId="165" fontId="5" fillId="0" borderId="13" xfId="1" applyNumberFormat="1" applyFont="1" applyBorder="1" applyAlignment="1">
      <alignment horizontal="left" vertical="top" wrapText="1"/>
    </xf>
    <xf numFmtId="165" fontId="5" fillId="0" borderId="7" xfId="1" applyNumberFormat="1" applyFont="1" applyBorder="1" applyAlignment="1">
      <alignment horizontal="left" vertical="top" wrapText="1"/>
    </xf>
    <xf numFmtId="165" fontId="3" fillId="0" borderId="11" xfId="1" applyNumberFormat="1" applyFont="1" applyBorder="1" applyAlignment="1">
      <alignment horizontal="left" vertical="top" wrapText="1"/>
    </xf>
    <xf numFmtId="0" fontId="5" fillId="0" borderId="4" xfId="1" applyNumberFormat="1" applyFont="1" applyBorder="1" applyAlignment="1">
      <alignment horizontal="left" vertical="top" wrapText="1"/>
    </xf>
    <xf numFmtId="0" fontId="5" fillId="0" borderId="6" xfId="1" applyNumberFormat="1" applyFont="1" applyBorder="1" applyAlignment="1">
      <alignment horizontal="left" vertical="top" wrapText="1"/>
    </xf>
    <xf numFmtId="0" fontId="5" fillId="0" borderId="6" xfId="1" applyNumberFormat="1" applyFont="1" applyBorder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5" fontId="3" fillId="0" borderId="0" xfId="1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65" fontId="5" fillId="0" borderId="7" xfId="1" applyNumberFormat="1" applyFont="1" applyBorder="1" applyAlignment="1">
      <alignment horizontal="left" vertical="top"/>
    </xf>
    <xf numFmtId="165" fontId="3" fillId="0" borderId="7" xfId="1" applyNumberFormat="1" applyFont="1" applyBorder="1" applyAlignment="1">
      <alignment horizontal="left" vertical="top" wrapText="1"/>
    </xf>
    <xf numFmtId="165" fontId="3" fillId="0" borderId="0" xfId="1" applyNumberFormat="1" applyFont="1" applyAlignment="1">
      <alignment horizontal="left" vertical="top"/>
    </xf>
    <xf numFmtId="0" fontId="6" fillId="0" borderId="9" xfId="1" applyNumberFormat="1" applyFont="1" applyBorder="1" applyAlignment="1">
      <alignment horizontal="left" vertical="top"/>
    </xf>
    <xf numFmtId="165" fontId="6" fillId="0" borderId="9" xfId="1" applyNumberFormat="1" applyFont="1" applyBorder="1" applyAlignment="1">
      <alignment horizontal="left" vertical="top"/>
    </xf>
    <xf numFmtId="0" fontId="6" fillId="0" borderId="11" xfId="1" applyNumberFormat="1" applyFont="1" applyBorder="1" applyAlignment="1">
      <alignment horizontal="left" vertical="top"/>
    </xf>
    <xf numFmtId="165" fontId="6" fillId="0" borderId="11" xfId="1" applyNumberFormat="1" applyFont="1" applyBorder="1" applyAlignment="1">
      <alignment horizontal="left" vertical="top"/>
    </xf>
    <xf numFmtId="166" fontId="6" fillId="0" borderId="4" xfId="1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165" fontId="6" fillId="0" borderId="13" xfId="1" applyNumberFormat="1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165" fontId="6" fillId="0" borderId="0" xfId="1" applyNumberFormat="1" applyFont="1" applyBorder="1" applyAlignment="1">
      <alignment horizontal="left" vertical="top"/>
    </xf>
    <xf numFmtId="0" fontId="7" fillId="0" borderId="4" xfId="1" applyNumberFormat="1" applyFont="1" applyBorder="1" applyAlignment="1">
      <alignment horizontal="left" vertical="top" wrapText="1"/>
    </xf>
    <xf numFmtId="165" fontId="7" fillId="0" borderId="13" xfId="1" applyNumberFormat="1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165" fontId="6" fillId="0" borderId="0" xfId="1" applyNumberFormat="1" applyFont="1" applyBorder="1" applyAlignment="1">
      <alignment horizontal="left" vertical="top" wrapText="1"/>
    </xf>
    <xf numFmtId="165" fontId="6" fillId="0" borderId="13" xfId="1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167" fontId="8" fillId="0" borderId="13" xfId="1" applyNumberFormat="1" applyFont="1" applyBorder="1" applyAlignment="1">
      <alignment horizontal="left" vertical="top"/>
    </xf>
    <xf numFmtId="167" fontId="7" fillId="0" borderId="4" xfId="1" applyNumberFormat="1" applyFont="1" applyBorder="1" applyAlignment="1">
      <alignment horizontal="left" vertical="top" wrapText="1"/>
    </xf>
    <xf numFmtId="167" fontId="7" fillId="0" borderId="13" xfId="1" applyNumberFormat="1" applyFont="1" applyBorder="1" applyAlignment="1">
      <alignment horizontal="left" vertical="top" wrapText="1"/>
    </xf>
    <xf numFmtId="167" fontId="8" fillId="0" borderId="0" xfId="1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165" fontId="7" fillId="0" borderId="5" xfId="1" applyNumberFormat="1" applyFont="1" applyBorder="1" applyAlignment="1">
      <alignment horizontal="left" vertical="top" wrapText="1"/>
    </xf>
    <xf numFmtId="167" fontId="8" fillId="0" borderId="5" xfId="1" applyNumberFormat="1" applyFont="1" applyBorder="1" applyAlignment="1">
      <alignment horizontal="left" vertical="top"/>
    </xf>
    <xf numFmtId="167" fontId="6" fillId="0" borderId="4" xfId="1" applyNumberFormat="1" applyFont="1" applyBorder="1" applyAlignment="1">
      <alignment horizontal="left" vertical="top" wrapText="1"/>
    </xf>
    <xf numFmtId="167" fontId="6" fillId="0" borderId="13" xfId="1" applyNumberFormat="1" applyFont="1" applyBorder="1" applyAlignment="1">
      <alignment horizontal="left" vertical="top" wrapText="1"/>
    </xf>
    <xf numFmtId="0" fontId="7" fillId="0" borderId="11" xfId="1" applyNumberFormat="1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165" fontId="7" fillId="0" borderId="8" xfId="1" applyNumberFormat="1" applyFont="1" applyBorder="1" applyAlignment="1">
      <alignment horizontal="left" vertical="top" wrapText="1"/>
    </xf>
    <xf numFmtId="167" fontId="7" fillId="0" borderId="8" xfId="1" applyNumberFormat="1" applyFont="1" applyBorder="1" applyAlignment="1">
      <alignment horizontal="left" vertical="top" wrapText="1"/>
    </xf>
    <xf numFmtId="0" fontId="7" fillId="0" borderId="9" xfId="1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2" xfId="1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65" fontId="7" fillId="0" borderId="9" xfId="1" applyNumberFormat="1" applyFont="1" applyBorder="1" applyAlignment="1">
      <alignment horizontal="left" vertical="top" wrapText="1"/>
    </xf>
    <xf numFmtId="0" fontId="6" fillId="0" borderId="13" xfId="1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1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65" fontId="6" fillId="0" borderId="7" xfId="1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65" fontId="7" fillId="0" borderId="11" xfId="1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left" vertical="top"/>
    </xf>
    <xf numFmtId="165" fontId="7" fillId="0" borderId="13" xfId="1" applyNumberFormat="1" applyFont="1" applyBorder="1" applyAlignment="1">
      <alignment horizontal="left" vertical="top"/>
    </xf>
    <xf numFmtId="166" fontId="6" fillId="0" borderId="13" xfId="0" applyNumberFormat="1" applyFont="1" applyBorder="1" applyAlignment="1">
      <alignment horizontal="left" vertical="top" wrapText="1"/>
    </xf>
    <xf numFmtId="166" fontId="6" fillId="0" borderId="13" xfId="1" applyNumberFormat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horizontal="left" vertical="top"/>
    </xf>
    <xf numFmtId="166" fontId="6" fillId="0" borderId="13" xfId="1" applyNumberFormat="1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6" fillId="0" borderId="11" xfId="0" applyFont="1" applyBorder="1" applyAlignment="1">
      <alignment horizontal="left" vertical="top" wrapText="1"/>
    </xf>
    <xf numFmtId="165" fontId="7" fillId="0" borderId="6" xfId="1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165" fontId="6" fillId="0" borderId="7" xfId="1" applyNumberFormat="1" applyFont="1" applyBorder="1" applyAlignment="1">
      <alignment horizontal="left" vertical="top"/>
    </xf>
    <xf numFmtId="0" fontId="6" fillId="0" borderId="14" xfId="1" applyNumberFormat="1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165" fontId="7" fillId="0" borderId="15" xfId="1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165" fontId="7" fillId="0" borderId="16" xfId="1" applyNumberFormat="1" applyFont="1" applyBorder="1" applyAlignment="1">
      <alignment horizontal="left" vertical="top" wrapText="1"/>
    </xf>
    <xf numFmtId="0" fontId="6" fillId="0" borderId="13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5" fontId="6" fillId="0" borderId="2" xfId="1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2" fontId="7" fillId="0" borderId="13" xfId="1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166" fontId="7" fillId="0" borderId="13" xfId="1" applyNumberFormat="1" applyFont="1" applyBorder="1" applyAlignment="1">
      <alignment horizontal="left" vertical="top" wrapText="1"/>
    </xf>
    <xf numFmtId="166" fontId="7" fillId="0" borderId="4" xfId="0" applyNumberFormat="1" applyFont="1" applyBorder="1" applyAlignment="1">
      <alignment horizontal="left" vertical="top" wrapText="1"/>
    </xf>
    <xf numFmtId="166" fontId="7" fillId="0" borderId="11" xfId="1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165" fontId="7" fillId="0" borderId="7" xfId="1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166" fontId="6" fillId="0" borderId="16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65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165" fontId="6" fillId="0" borderId="16" xfId="1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65" fontId="6" fillId="0" borderId="9" xfId="1" applyNumberFormat="1" applyFont="1" applyBorder="1" applyAlignment="1">
      <alignment horizontal="left" vertical="top"/>
    </xf>
    <xf numFmtId="165" fontId="6" fillId="0" borderId="11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1" applyNumberFormat="1" applyFont="1" applyAlignment="1">
      <alignment horizontal="center" vertical="top"/>
    </xf>
  </cellXfs>
  <cellStyles count="4">
    <cellStyle name="Comma" xfId="1" builtinId="3"/>
    <cellStyle name="Comma 2" xfId="2" xr:uid="{1A95E06B-897C-498C-BE47-2C75C7A73513}"/>
    <cellStyle name="Normal" xfId="0" builtinId="0"/>
    <cellStyle name="Normal 4" xfId="3" xr:uid="{CD9543D2-FA1F-48B7-8858-1F7DFFDF4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E12E1-A319-4E35-B9F6-46FDA2FD2B10}">
  <dimension ref="A2:F80"/>
  <sheetViews>
    <sheetView tabSelected="1" workbookViewId="0">
      <selection activeCell="E35" sqref="E35:F39"/>
    </sheetView>
  </sheetViews>
  <sheetFormatPr defaultColWidth="8.90625" defaultRowHeight="23.5" x14ac:dyDescent="0.35"/>
  <cols>
    <col min="1" max="1" width="6.453125" style="12" customWidth="1"/>
    <col min="2" max="2" width="112.6328125" style="1" customWidth="1"/>
    <col min="3" max="3" width="8.08984375" style="20" customWidth="1"/>
    <col min="4" max="4" width="7.453125" style="20" customWidth="1"/>
    <col min="5" max="5" width="8.453125" style="20" customWidth="1"/>
    <col min="6" max="6" width="12.6328125" style="20" customWidth="1"/>
    <col min="7" max="16384" width="8.90625" style="13"/>
  </cols>
  <sheetData>
    <row r="2" spans="1:6" x14ac:dyDescent="0.35">
      <c r="A2" s="112" t="s">
        <v>0</v>
      </c>
      <c r="B2" s="112"/>
      <c r="C2" s="112"/>
      <c r="D2" s="112"/>
      <c r="E2" s="112"/>
      <c r="F2" s="112"/>
    </row>
    <row r="3" spans="1:6" x14ac:dyDescent="0.35">
      <c r="A3" s="113"/>
      <c r="B3" s="113"/>
      <c r="C3" s="113"/>
      <c r="D3" s="113"/>
      <c r="E3" s="113"/>
      <c r="F3" s="113"/>
    </row>
    <row r="4" spans="1:6" x14ac:dyDescent="0.35">
      <c r="A4" s="112" t="s">
        <v>1</v>
      </c>
      <c r="B4" s="112"/>
      <c r="C4" s="112"/>
      <c r="D4" s="112"/>
      <c r="E4" s="112"/>
      <c r="F4" s="112"/>
    </row>
    <row r="5" spans="1:6" ht="24" thickBot="1" x14ac:dyDescent="0.4"/>
    <row r="6" spans="1:6" x14ac:dyDescent="0.35">
      <c r="A6" s="21" t="s">
        <v>2</v>
      </c>
      <c r="B6" s="104" t="s">
        <v>3</v>
      </c>
      <c r="C6" s="106" t="s">
        <v>4</v>
      </c>
      <c r="D6" s="106" t="s">
        <v>5</v>
      </c>
      <c r="E6" s="22" t="s">
        <v>6</v>
      </c>
      <c r="F6" s="22" t="s">
        <v>7</v>
      </c>
    </row>
    <row r="7" spans="1:6" ht="24" thickBot="1" x14ac:dyDescent="0.4">
      <c r="A7" s="23" t="s">
        <v>8</v>
      </c>
      <c r="B7" s="105"/>
      <c r="C7" s="107"/>
      <c r="D7" s="107"/>
      <c r="E7" s="24" t="s">
        <v>9</v>
      </c>
      <c r="F7" s="24" t="s">
        <v>10</v>
      </c>
    </row>
    <row r="8" spans="1:6" x14ac:dyDescent="0.35">
      <c r="A8" s="25">
        <v>1</v>
      </c>
      <c r="B8" s="26" t="s">
        <v>11</v>
      </c>
      <c r="C8" s="27"/>
      <c r="D8" s="28"/>
      <c r="E8" s="29"/>
      <c r="F8" s="27"/>
    </row>
    <row r="9" spans="1:6" x14ac:dyDescent="0.35">
      <c r="A9" s="25"/>
      <c r="B9" s="26"/>
      <c r="C9" s="27"/>
      <c r="D9" s="28"/>
      <c r="E9" s="29"/>
      <c r="F9" s="27"/>
    </row>
    <row r="10" spans="1:6" x14ac:dyDescent="0.35">
      <c r="A10" s="25"/>
      <c r="B10" s="26" t="s">
        <v>12</v>
      </c>
      <c r="C10" s="27"/>
      <c r="D10" s="28"/>
      <c r="E10" s="29"/>
      <c r="F10" s="27"/>
    </row>
    <row r="11" spans="1:6" x14ac:dyDescent="0.35">
      <c r="A11" s="30"/>
      <c r="B11" s="26"/>
      <c r="C11" s="31"/>
      <c r="D11" s="32"/>
      <c r="E11" s="33"/>
      <c r="F11" s="34"/>
    </row>
    <row r="12" spans="1:6" x14ac:dyDescent="0.35">
      <c r="A12" s="30" t="s">
        <v>13</v>
      </c>
      <c r="B12" s="35" t="s">
        <v>14</v>
      </c>
      <c r="C12" s="36" t="s">
        <v>15</v>
      </c>
      <c r="D12" s="37">
        <v>18</v>
      </c>
      <c r="E12" s="38"/>
      <c r="F12" s="39"/>
    </row>
    <row r="13" spans="1:6" x14ac:dyDescent="0.35">
      <c r="A13" s="30" t="s">
        <v>16</v>
      </c>
      <c r="B13" s="35" t="s">
        <v>17</v>
      </c>
      <c r="C13" s="36" t="s">
        <v>15</v>
      </c>
      <c r="D13" s="37">
        <v>1</v>
      </c>
      <c r="E13" s="40"/>
      <c r="F13" s="39"/>
    </row>
    <row r="14" spans="1:6" x14ac:dyDescent="0.35">
      <c r="A14" s="30" t="s">
        <v>18</v>
      </c>
      <c r="B14" s="41" t="s">
        <v>19</v>
      </c>
      <c r="C14" s="36" t="s">
        <v>15</v>
      </c>
      <c r="D14" s="37">
        <v>8</v>
      </c>
      <c r="E14" s="38"/>
      <c r="F14" s="39"/>
    </row>
    <row r="15" spans="1:6" x14ac:dyDescent="0.35">
      <c r="A15" s="30" t="s">
        <v>20</v>
      </c>
      <c r="B15" s="35" t="s">
        <v>21</v>
      </c>
      <c r="C15" s="36" t="s">
        <v>15</v>
      </c>
      <c r="D15" s="37">
        <v>2</v>
      </c>
      <c r="E15" s="38"/>
      <c r="F15" s="39"/>
    </row>
    <row r="16" spans="1:6" x14ac:dyDescent="0.35">
      <c r="A16" s="30" t="s">
        <v>22</v>
      </c>
      <c r="B16" s="35" t="s">
        <v>23</v>
      </c>
      <c r="C16" s="36" t="s">
        <v>15</v>
      </c>
      <c r="D16" s="37">
        <v>1</v>
      </c>
      <c r="E16" s="38"/>
      <c r="F16" s="39"/>
    </row>
    <row r="17" spans="1:6" x14ac:dyDescent="0.35">
      <c r="A17" s="30" t="s">
        <v>24</v>
      </c>
      <c r="B17" s="35" t="s">
        <v>25</v>
      </c>
      <c r="C17" s="36" t="s">
        <v>26</v>
      </c>
      <c r="D17" s="37">
        <v>1</v>
      </c>
      <c r="E17" s="38"/>
      <c r="F17" s="39"/>
    </row>
    <row r="18" spans="1:6" x14ac:dyDescent="0.35">
      <c r="A18" s="30" t="s">
        <v>27</v>
      </c>
      <c r="B18" s="35" t="s">
        <v>28</v>
      </c>
      <c r="C18" s="36" t="s">
        <v>26</v>
      </c>
      <c r="D18" s="37">
        <v>1</v>
      </c>
      <c r="E18" s="38"/>
      <c r="F18" s="39"/>
    </row>
    <row r="19" spans="1:6" x14ac:dyDescent="0.35">
      <c r="A19" s="30" t="s">
        <v>29</v>
      </c>
      <c r="B19" s="35" t="s">
        <v>30</v>
      </c>
      <c r="C19" s="36" t="s">
        <v>26</v>
      </c>
      <c r="D19" s="37">
        <v>1</v>
      </c>
      <c r="E19" s="40"/>
      <c r="F19" s="39"/>
    </row>
    <row r="20" spans="1:6" x14ac:dyDescent="0.35">
      <c r="A20" s="30" t="s">
        <v>31</v>
      </c>
      <c r="B20" s="35" t="s">
        <v>32</v>
      </c>
      <c r="C20" s="36" t="s">
        <v>26</v>
      </c>
      <c r="D20" s="37">
        <v>1</v>
      </c>
      <c r="E20" s="40"/>
      <c r="F20" s="39"/>
    </row>
    <row r="21" spans="1:6" x14ac:dyDescent="0.35">
      <c r="A21" s="30" t="s">
        <v>33</v>
      </c>
      <c r="B21" s="35" t="s">
        <v>34</v>
      </c>
      <c r="C21" s="36" t="s">
        <v>26</v>
      </c>
      <c r="D21" s="37">
        <v>1</v>
      </c>
      <c r="E21" s="40"/>
      <c r="F21" s="39"/>
    </row>
    <row r="22" spans="1:6" x14ac:dyDescent="0.35">
      <c r="A22" s="30" t="s">
        <v>35</v>
      </c>
      <c r="B22" s="35" t="s">
        <v>36</v>
      </c>
      <c r="C22" s="36" t="s">
        <v>26</v>
      </c>
      <c r="D22" s="37">
        <v>1</v>
      </c>
      <c r="E22" s="40"/>
      <c r="F22" s="39"/>
    </row>
    <row r="23" spans="1:6" x14ac:dyDescent="0.35">
      <c r="A23" s="30"/>
      <c r="B23" s="35"/>
      <c r="C23" s="36"/>
      <c r="D23" s="37"/>
      <c r="E23" s="40"/>
      <c r="F23" s="39"/>
    </row>
    <row r="24" spans="1:6" x14ac:dyDescent="0.35">
      <c r="A24" s="30"/>
      <c r="B24" s="32"/>
      <c r="C24" s="42"/>
      <c r="D24" s="43"/>
      <c r="E24" s="44"/>
      <c r="F24" s="45"/>
    </row>
    <row r="25" spans="1:6" ht="24" thickBot="1" x14ac:dyDescent="0.4">
      <c r="A25" s="46"/>
      <c r="B25" s="47"/>
      <c r="C25" s="48"/>
      <c r="D25" s="49"/>
      <c r="E25" s="44"/>
      <c r="F25" s="45"/>
    </row>
    <row r="26" spans="1:6" x14ac:dyDescent="0.35">
      <c r="A26" s="50"/>
      <c r="B26" s="51"/>
      <c r="C26" s="52"/>
      <c r="D26" s="53"/>
      <c r="E26" s="53"/>
      <c r="F26" s="54"/>
    </row>
    <row r="27" spans="1:6" x14ac:dyDescent="0.35">
      <c r="A27" s="55"/>
      <c r="B27" s="26" t="s">
        <v>37</v>
      </c>
      <c r="C27" s="33"/>
      <c r="D27" s="56"/>
      <c r="E27" s="56"/>
      <c r="F27" s="34">
        <f>SUM(F8:F25)</f>
        <v>0</v>
      </c>
    </row>
    <row r="28" spans="1:6" ht="24" thickBot="1" x14ac:dyDescent="0.4">
      <c r="A28" s="57"/>
      <c r="B28" s="58"/>
      <c r="C28" s="59"/>
      <c r="D28" s="60"/>
      <c r="E28" s="60"/>
      <c r="F28" s="61"/>
    </row>
    <row r="29" spans="1:6" x14ac:dyDescent="0.35">
      <c r="A29" s="9"/>
      <c r="B29" s="2"/>
      <c r="C29" s="5"/>
      <c r="D29" s="2"/>
      <c r="E29" s="2"/>
      <c r="F29" s="4"/>
    </row>
    <row r="30" spans="1:6" x14ac:dyDescent="0.35">
      <c r="A30" s="15"/>
      <c r="B30" s="2"/>
      <c r="C30" s="14"/>
      <c r="D30" s="16"/>
      <c r="E30" s="5"/>
      <c r="F30" s="6"/>
    </row>
    <row r="31" spans="1:6" ht="24" thickBot="1" x14ac:dyDescent="0.4">
      <c r="A31" s="10"/>
      <c r="B31" s="3"/>
      <c r="C31" s="7"/>
      <c r="D31" s="3"/>
      <c r="E31" s="3"/>
      <c r="F31" s="8"/>
    </row>
    <row r="32" spans="1:6" x14ac:dyDescent="0.35">
      <c r="A32" s="21" t="s">
        <v>2</v>
      </c>
      <c r="B32" s="104" t="s">
        <v>3</v>
      </c>
      <c r="C32" s="106" t="s">
        <v>4</v>
      </c>
      <c r="D32" s="106" t="s">
        <v>5</v>
      </c>
      <c r="E32" s="22" t="s">
        <v>6</v>
      </c>
      <c r="F32" s="22" t="s">
        <v>7</v>
      </c>
    </row>
    <row r="33" spans="1:6" ht="24" thickBot="1" x14ac:dyDescent="0.4">
      <c r="A33" s="23" t="s">
        <v>8</v>
      </c>
      <c r="B33" s="105"/>
      <c r="C33" s="107"/>
      <c r="D33" s="107"/>
      <c r="E33" s="24" t="s">
        <v>9</v>
      </c>
      <c r="F33" s="24" t="s">
        <v>10</v>
      </c>
    </row>
    <row r="34" spans="1:6" x14ac:dyDescent="0.35">
      <c r="A34" s="32"/>
      <c r="B34" s="62"/>
      <c r="C34" s="31"/>
      <c r="D34" s="32"/>
      <c r="E34" s="63"/>
      <c r="F34" s="64"/>
    </row>
    <row r="35" spans="1:6" x14ac:dyDescent="0.35">
      <c r="A35" s="65">
        <v>2</v>
      </c>
      <c r="B35" s="65" t="s">
        <v>38</v>
      </c>
      <c r="C35" s="66"/>
      <c r="D35" s="65"/>
      <c r="E35" s="67"/>
      <c r="F35" s="68"/>
    </row>
    <row r="36" spans="1:6" x14ac:dyDescent="0.35">
      <c r="A36" s="32"/>
      <c r="B36" s="69"/>
      <c r="C36" s="31"/>
      <c r="D36" s="69"/>
      <c r="E36" s="33"/>
      <c r="F36" s="34"/>
    </row>
    <row r="37" spans="1:6" x14ac:dyDescent="0.35">
      <c r="A37" s="62">
        <v>2.1</v>
      </c>
      <c r="B37" s="32" t="s">
        <v>39</v>
      </c>
      <c r="C37" s="31" t="s">
        <v>40</v>
      </c>
      <c r="D37" s="69">
        <v>1</v>
      </c>
      <c r="E37" s="63"/>
      <c r="F37" s="64"/>
    </row>
    <row r="38" spans="1:6" x14ac:dyDescent="0.35">
      <c r="A38" s="62"/>
      <c r="B38" s="70"/>
      <c r="C38" s="31"/>
      <c r="D38" s="69"/>
      <c r="E38" s="63"/>
      <c r="F38" s="64"/>
    </row>
    <row r="39" spans="1:6" x14ac:dyDescent="0.35">
      <c r="A39" s="62"/>
      <c r="B39" s="71" t="s">
        <v>41</v>
      </c>
      <c r="C39" s="31"/>
      <c r="D39" s="69"/>
      <c r="E39" s="29"/>
      <c r="F39" s="27"/>
    </row>
    <row r="40" spans="1:6" x14ac:dyDescent="0.35">
      <c r="A40" s="62"/>
      <c r="B40" s="71" t="s">
        <v>42</v>
      </c>
      <c r="C40" s="31"/>
      <c r="D40" s="69"/>
      <c r="E40" s="29"/>
      <c r="F40" s="27"/>
    </row>
    <row r="41" spans="1:6" x14ac:dyDescent="0.35">
      <c r="A41" s="62"/>
      <c r="B41" s="71" t="s">
        <v>43</v>
      </c>
      <c r="C41" s="31"/>
      <c r="D41" s="69"/>
      <c r="E41" s="29"/>
      <c r="F41" s="27"/>
    </row>
    <row r="42" spans="1:6" x14ac:dyDescent="0.35">
      <c r="A42" s="62"/>
      <c r="B42" s="71" t="s">
        <v>44</v>
      </c>
      <c r="C42" s="31"/>
      <c r="D42" s="69"/>
      <c r="E42" s="29"/>
      <c r="F42" s="27"/>
    </row>
    <row r="43" spans="1:6" x14ac:dyDescent="0.35">
      <c r="A43" s="62"/>
      <c r="B43" s="71" t="s">
        <v>45</v>
      </c>
      <c r="C43" s="31"/>
      <c r="D43" s="69"/>
      <c r="E43" s="29"/>
      <c r="F43" s="27"/>
    </row>
    <row r="44" spans="1:6" x14ac:dyDescent="0.35">
      <c r="A44" s="62"/>
      <c r="B44" s="71" t="s">
        <v>46</v>
      </c>
      <c r="C44" s="31"/>
      <c r="D44" s="69"/>
      <c r="E44" s="29"/>
      <c r="F44" s="27"/>
    </row>
    <row r="45" spans="1:6" x14ac:dyDescent="0.35">
      <c r="A45" s="62"/>
      <c r="B45" s="71" t="s">
        <v>47</v>
      </c>
      <c r="C45" s="31"/>
      <c r="D45" s="69"/>
      <c r="E45" s="29"/>
      <c r="F45" s="27"/>
    </row>
    <row r="46" spans="1:6" x14ac:dyDescent="0.35">
      <c r="A46" s="62"/>
      <c r="B46" s="71" t="s">
        <v>48</v>
      </c>
      <c r="C46" s="31"/>
      <c r="D46" s="69"/>
      <c r="E46" s="29"/>
      <c r="F46" s="27"/>
    </row>
    <row r="47" spans="1:6" x14ac:dyDescent="0.35">
      <c r="A47" s="62"/>
      <c r="B47" s="71" t="s">
        <v>49</v>
      </c>
      <c r="C47" s="31"/>
      <c r="D47" s="69"/>
      <c r="E47" s="29"/>
      <c r="F47" s="27"/>
    </row>
    <row r="48" spans="1:6" x14ac:dyDescent="0.35">
      <c r="A48" s="62"/>
      <c r="B48" s="71" t="s">
        <v>50</v>
      </c>
      <c r="C48" s="31"/>
      <c r="D48" s="69"/>
      <c r="E48" s="29"/>
      <c r="F48" s="27"/>
    </row>
    <row r="49" spans="1:6" x14ac:dyDescent="0.35">
      <c r="A49" s="62"/>
      <c r="B49" s="71" t="s">
        <v>51</v>
      </c>
      <c r="C49" s="31"/>
      <c r="D49" s="69"/>
      <c r="E49" s="29"/>
      <c r="F49" s="27"/>
    </row>
    <row r="50" spans="1:6" x14ac:dyDescent="0.35">
      <c r="A50" s="62"/>
      <c r="B50" s="71" t="s">
        <v>52</v>
      </c>
      <c r="C50" s="31"/>
      <c r="D50" s="69"/>
      <c r="E50" s="29"/>
      <c r="F50" s="27"/>
    </row>
    <row r="51" spans="1:6" x14ac:dyDescent="0.35">
      <c r="A51" s="62"/>
      <c r="B51" s="71" t="s">
        <v>53</v>
      </c>
      <c r="C51" s="31"/>
      <c r="D51" s="69"/>
      <c r="E51" s="29"/>
      <c r="F51" s="27"/>
    </row>
    <row r="52" spans="1:6" x14ac:dyDescent="0.35">
      <c r="A52" s="62"/>
      <c r="B52" s="71"/>
      <c r="C52" s="31"/>
      <c r="D52" s="69"/>
      <c r="E52" s="29"/>
      <c r="F52" s="27"/>
    </row>
    <row r="53" spans="1:6" x14ac:dyDescent="0.35">
      <c r="A53" s="62">
        <v>2.2000000000000002</v>
      </c>
      <c r="B53" s="62" t="s">
        <v>54</v>
      </c>
      <c r="C53" s="31"/>
      <c r="D53" s="32"/>
      <c r="E53" s="29"/>
      <c r="F53" s="27"/>
    </row>
    <row r="54" spans="1:6" x14ac:dyDescent="0.35">
      <c r="A54" s="62"/>
      <c r="B54" s="62" t="s">
        <v>55</v>
      </c>
      <c r="C54" s="31"/>
      <c r="D54" s="32"/>
      <c r="E54" s="29"/>
      <c r="F54" s="27"/>
    </row>
    <row r="55" spans="1:6" x14ac:dyDescent="0.35">
      <c r="A55" s="62"/>
      <c r="B55" s="32"/>
      <c r="C55" s="31"/>
      <c r="D55" s="69"/>
      <c r="E55" s="29"/>
      <c r="F55" s="27"/>
    </row>
    <row r="56" spans="1:6" x14ac:dyDescent="0.35">
      <c r="A56" s="62"/>
      <c r="B56" s="69"/>
      <c r="C56" s="31"/>
      <c r="D56" s="69"/>
      <c r="E56" s="29"/>
      <c r="F56" s="27"/>
    </row>
    <row r="57" spans="1:6" ht="24" thickBot="1" x14ac:dyDescent="0.4">
      <c r="A57" s="72"/>
      <c r="B57" s="47"/>
      <c r="C57" s="61"/>
      <c r="D57" s="47"/>
      <c r="E57" s="73"/>
      <c r="F57" s="61"/>
    </row>
    <row r="58" spans="1:6" x14ac:dyDescent="0.35">
      <c r="A58" s="32"/>
      <c r="B58" s="74"/>
      <c r="C58" s="75"/>
      <c r="D58" s="76"/>
      <c r="E58" s="76"/>
      <c r="F58" s="54"/>
    </row>
    <row r="59" spans="1:6" x14ac:dyDescent="0.35">
      <c r="A59" s="32"/>
      <c r="B59" s="56" t="s">
        <v>56</v>
      </c>
      <c r="C59" s="75"/>
      <c r="D59" s="76"/>
      <c r="E59" s="76"/>
      <c r="F59" s="34">
        <f>SUM(F34:F57)</f>
        <v>0</v>
      </c>
    </row>
    <row r="60" spans="1:6" ht="24" thickBot="1" x14ac:dyDescent="0.4">
      <c r="A60" s="23"/>
      <c r="B60" s="77"/>
      <c r="C60" s="78"/>
      <c r="D60" s="77"/>
      <c r="E60" s="77"/>
      <c r="F60" s="61"/>
    </row>
    <row r="61" spans="1:6" ht="24" thickBot="1" x14ac:dyDescent="0.4">
      <c r="A61" s="11"/>
      <c r="B61" s="17"/>
      <c r="C61" s="18"/>
      <c r="D61" s="17"/>
      <c r="E61" s="19"/>
      <c r="F61" s="8"/>
    </row>
    <row r="62" spans="1:6" ht="24" thickBot="1" x14ac:dyDescent="0.4">
      <c r="A62" s="79" t="s">
        <v>57</v>
      </c>
      <c r="B62" s="80"/>
      <c r="C62" s="81"/>
      <c r="D62" s="82"/>
      <c r="E62" s="81"/>
      <c r="F62" s="83"/>
    </row>
    <row r="63" spans="1:6" x14ac:dyDescent="0.35">
      <c r="A63" s="21" t="s">
        <v>2</v>
      </c>
      <c r="B63" s="108" t="s">
        <v>3</v>
      </c>
      <c r="C63" s="109"/>
      <c r="D63" s="109"/>
      <c r="E63" s="109"/>
      <c r="F63" s="22" t="s">
        <v>7</v>
      </c>
    </row>
    <row r="64" spans="1:6" ht="24" thickBot="1" x14ac:dyDescent="0.4">
      <c r="A64" s="23" t="s">
        <v>8</v>
      </c>
      <c r="B64" s="110"/>
      <c r="C64" s="111"/>
      <c r="D64" s="111"/>
      <c r="E64" s="111"/>
      <c r="F64" s="24" t="s">
        <v>58</v>
      </c>
    </row>
    <row r="65" spans="1:6" x14ac:dyDescent="0.35">
      <c r="A65" s="84"/>
      <c r="B65" s="85"/>
      <c r="C65" s="86"/>
      <c r="D65" s="87"/>
      <c r="E65" s="88"/>
      <c r="F65" s="27"/>
    </row>
    <row r="66" spans="1:6" x14ac:dyDescent="0.35">
      <c r="A66" s="89"/>
      <c r="B66" s="74"/>
      <c r="C66" s="33"/>
      <c r="D66" s="56"/>
      <c r="E66" s="90"/>
      <c r="F66" s="31"/>
    </row>
    <row r="67" spans="1:6" x14ac:dyDescent="0.35">
      <c r="A67" s="91">
        <v>1</v>
      </c>
      <c r="B67" s="74" t="str">
        <f>B8</f>
        <v>BILL NO. 01: MAIN WORKS</v>
      </c>
      <c r="C67" s="76"/>
      <c r="D67" s="76"/>
      <c r="E67" s="90"/>
      <c r="F67" s="34">
        <f>F27</f>
        <v>0</v>
      </c>
    </row>
    <row r="68" spans="1:6" x14ac:dyDescent="0.35">
      <c r="A68" s="91"/>
      <c r="B68" s="74"/>
      <c r="C68" s="33"/>
      <c r="D68" s="56"/>
      <c r="E68" s="90"/>
      <c r="F68" s="31"/>
    </row>
    <row r="69" spans="1:6" x14ac:dyDescent="0.35">
      <c r="A69" s="91">
        <v>2</v>
      </c>
      <c r="B69" s="92" t="str">
        <f>B35</f>
        <v>BILL NO. 2: GENERAL ITEMS</v>
      </c>
      <c r="C69" s="75"/>
      <c r="D69" s="76"/>
      <c r="E69" s="90"/>
      <c r="F69" s="34">
        <f>F59</f>
        <v>0</v>
      </c>
    </row>
    <row r="70" spans="1:6" ht="24" thickBot="1" x14ac:dyDescent="0.4">
      <c r="A70" s="93"/>
      <c r="B70" s="94"/>
      <c r="C70" s="95"/>
      <c r="D70" s="96"/>
      <c r="E70" s="97"/>
      <c r="F70" s="61"/>
    </row>
    <row r="71" spans="1:6" ht="24" thickBot="1" x14ac:dyDescent="0.4">
      <c r="A71" s="98">
        <v>3</v>
      </c>
      <c r="B71" s="99" t="s">
        <v>59</v>
      </c>
      <c r="C71" s="100"/>
      <c r="D71" s="101"/>
      <c r="E71" s="102"/>
      <c r="F71" s="103">
        <f>SUM(F65:F70)</f>
        <v>0</v>
      </c>
    </row>
    <row r="80" spans="1:6" x14ac:dyDescent="0.35">
      <c r="B80" s="12"/>
    </row>
  </sheetData>
  <mergeCells count="10">
    <mergeCell ref="B32:B33"/>
    <mergeCell ref="C32:C33"/>
    <mergeCell ref="D32:D33"/>
    <mergeCell ref="B63:E64"/>
    <mergeCell ref="A2:F2"/>
    <mergeCell ref="A3:F3"/>
    <mergeCell ref="A4:F4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Hargeysa 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Muthoka</dc:creator>
  <cp:keywords/>
  <dc:description/>
  <cp:lastModifiedBy>Suleiman Kahiye Bulle</cp:lastModifiedBy>
  <cp:revision/>
  <dcterms:created xsi:type="dcterms:W3CDTF">2023-06-15T11:13:54Z</dcterms:created>
  <dcterms:modified xsi:type="dcterms:W3CDTF">2025-02-09T08:20:31Z</dcterms:modified>
  <cp:category/>
  <cp:contentStatus/>
</cp:coreProperties>
</file>